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art Here" sheetId="1" state="visible" r:id="rId1"/>
    <sheet xmlns:r="http://schemas.openxmlformats.org/officeDocument/2006/relationships" name="Daily Audit" sheetId="2" state="visible" r:id="rId2"/>
    <sheet xmlns:r="http://schemas.openxmlformats.org/officeDocument/2006/relationships" name="Risk Lockdown" sheetId="3" state="visible" r:id="rId3"/>
    <sheet xmlns:r="http://schemas.openxmlformats.org/officeDocument/2006/relationships" name="Weekly Review" sheetId="4" state="visible" r:id="rId4"/>
    <sheet xmlns:r="http://schemas.openxmlformats.org/officeDocument/2006/relationships" name="Conversation Plan" sheetId="5" state="visible" r:id="rId5"/>
  </sheets>
  <definedNames/>
  <calcPr calcId="124519" fullCalcOnLoad="1"/>
</workbook>
</file>

<file path=xl/styles.xml><?xml version="1.0" encoding="utf-8"?>
<styleSheet xmlns="http://schemas.openxmlformats.org/spreadsheetml/2006/main">
  <numFmts count="0"/>
  <fonts count="17">
    <font>
      <name val="Calibri"/>
      <family val="2"/>
      <color theme="1"/>
      <sz val="11"/>
      <scheme val="minor"/>
    </font>
    <font>
      <b val="1"/>
      <color rgb="00E5EEF7"/>
      <sz val="24"/>
    </font>
    <font>
      <b val="1"/>
      <color rgb="00F59E0B"/>
      <sz val="14"/>
    </font>
    <font>
      <color rgb="009FB0C3"/>
      <sz val="11"/>
    </font>
    <font>
      <b val="1"/>
      <color rgb="00F59E0B"/>
      <sz val="9"/>
    </font>
    <font>
      <b val="1"/>
      <color rgb="0022C55E"/>
      <sz val="16"/>
    </font>
    <font>
      <b val="1"/>
      <color rgb="0022C55E"/>
      <sz val="12"/>
    </font>
    <font>
      <b val="1"/>
      <color rgb="0038BDF8"/>
    </font>
    <font>
      <name val="Calibri"/>
      <family val="2"/>
      <color theme="10"/>
      <sz val="12"/>
      <scheme val="minor"/>
    </font>
    <font>
      <color rgb="00E5EEF7"/>
      <sz val="10"/>
    </font>
    <font>
      <b val="1"/>
      <color rgb="00F59E0B"/>
      <sz val="11"/>
    </font>
    <font>
      <i val="1"/>
      <color rgb="009FB0C3"/>
      <sz val="10"/>
    </font>
    <font>
      <b val="1"/>
      <color rgb="00E5EEF7"/>
      <sz val="20"/>
    </font>
    <font>
      <color rgb="009FB0C3"/>
      <sz val="10"/>
    </font>
    <font>
      <b val="1"/>
      <color rgb="00E5EEF7"/>
      <sz val="10"/>
    </font>
    <font>
      <b val="1"/>
      <color rgb="000B1324"/>
    </font>
    <font>
      <b val="1"/>
      <color rgb="0022C55E"/>
      <sz val="11"/>
    </font>
  </fonts>
  <fills count="6">
    <fill>
      <patternFill/>
    </fill>
    <fill>
      <patternFill patternType="gray125"/>
    </fill>
    <fill>
      <patternFill patternType="solid">
        <fgColor rgb="000B1324"/>
      </patternFill>
    </fill>
    <fill>
      <patternFill patternType="solid">
        <fgColor rgb="00101B33"/>
      </patternFill>
    </fill>
    <fill>
      <patternFill patternType="solid">
        <fgColor rgb="00F7FAFF"/>
      </patternFill>
    </fill>
    <fill>
      <patternFill patternType="solid">
        <fgColor rgb="00EAF7EE"/>
      </patternFill>
    </fill>
  </fills>
  <borders count="3">
    <border>
      <left/>
      <right/>
      <top/>
      <bottom/>
      <diagonal/>
    </border>
    <border>
      <left style="thin">
        <color rgb="001F2A44"/>
      </left>
      <right style="thin">
        <color rgb="001F2A44"/>
      </right>
      <top style="thin">
        <color rgb="001F2A44"/>
      </top>
      <bottom style="thin">
        <color rgb="001F2A44"/>
      </bottom>
    </border>
    <border>
      <left style="thin">
        <color rgb="00D9E2F2"/>
      </left>
      <right style="thin">
        <color rgb="00D9E2F2"/>
      </right>
      <top style="thin">
        <color rgb="00D9E2F2"/>
      </top>
      <bottom style="thin">
        <color rgb="00D9E2F2"/>
      </bottom>
    </border>
  </borders>
  <cellStyleXfs count="2">
    <xf numFmtId="0" fontId="0" fillId="0" borderId="0"/>
    <xf numFmtId="0" fontId="8" fillId="0" borderId="0"/>
  </cellStyleXfs>
  <cellXfs count="20">
    <xf numFmtId="0" fontId="0" fillId="0" borderId="0" pivotButton="0" quotePrefix="0" xfId="0"/>
    <xf numFmtId="0" fontId="1" fillId="2" borderId="0" applyAlignment="1" pivotButton="0" quotePrefix="0" xfId="0">
      <alignment horizontal="left" vertical="center"/>
    </xf>
    <xf numFmtId="0" fontId="2" fillId="2" borderId="0" pivotButton="0" quotePrefix="0" xfId="0"/>
    <xf numFmtId="0" fontId="3" fillId="2" borderId="0" applyAlignment="1" pivotButton="0" quotePrefix="0" xfId="0">
      <alignment vertical="top" wrapText="1"/>
    </xf>
    <xf numFmtId="0" fontId="4" fillId="0" borderId="0" pivotButton="0" quotePrefix="0" xfId="0"/>
    <xf numFmtId="0" fontId="5" fillId="3" borderId="0" applyAlignment="1" pivotButton="0" quotePrefix="0" xfId="0">
      <alignment horizontal="center"/>
    </xf>
    <xf numFmtId="0" fontId="6" fillId="0" borderId="0" pivotButton="0" quotePrefix="0" xfId="0"/>
    <xf numFmtId="0" fontId="7" fillId="0" borderId="0" pivotButton="0" quotePrefix="0" xfId="0"/>
    <xf numFmtId="0" fontId="8" fillId="0" borderId="0" pivotButton="0" quotePrefix="0" xfId="1"/>
    <xf numFmtId="0" fontId="9" fillId="0" borderId="0" pivotButton="0" quotePrefix="0" xfId="0"/>
    <xf numFmtId="0" fontId="10" fillId="0" borderId="0" pivotButton="0" quotePrefix="0" xfId="0"/>
    <xf numFmtId="0" fontId="11" fillId="0" borderId="0" applyAlignment="1" pivotButton="0" quotePrefix="0" xfId="0">
      <alignment wrapText="1"/>
    </xf>
    <xf numFmtId="0" fontId="12" fillId="2" borderId="0" applyAlignment="1" pivotButton="0" quotePrefix="0" xfId="0">
      <alignment horizontal="left" vertical="center"/>
    </xf>
    <xf numFmtId="0" fontId="13" fillId="2" borderId="0" applyAlignment="1" pivotButton="0" quotePrefix="0" xfId="0">
      <alignment horizontal="left" vertical="center" wrapText="1"/>
    </xf>
    <xf numFmtId="0" fontId="14" fillId="3" borderId="1" applyAlignment="1" pivotButton="0" quotePrefix="0" xfId="0">
      <alignment horizontal="center" vertical="center" wrapText="1"/>
    </xf>
    <xf numFmtId="0" fontId="0" fillId="4" borderId="2" applyAlignment="1" pivotButton="0" quotePrefix="0" xfId="0">
      <alignment vertical="top" wrapText="1"/>
    </xf>
    <xf numFmtId="1" fontId="15" fillId="5" borderId="2" applyAlignment="1" pivotButton="0" quotePrefix="0" xfId="0">
      <alignment horizontal="center"/>
    </xf>
    <xf numFmtId="0" fontId="0" fillId="0" borderId="2" applyAlignment="1" pivotButton="0" quotePrefix="0" xfId="0">
      <alignment vertical="top" wrapText="1"/>
    </xf>
    <xf numFmtId="1" fontId="15" fillId="0" borderId="2" applyAlignment="1" pivotButton="0" quotePrefix="0" xfId="0">
      <alignment horizontal="center"/>
    </xf>
    <xf numFmtId="0" fontId="16" fillId="0" borderId="0" pivotButton="0" quotePrefix="0" xfId="0"/>
  </cellXfs>
  <cellStyles count="2">
    <cellStyle name="Normal" xfId="0" builtinId="0" hidden="0"/>
    <cellStyle name="Hyperlink" xfId="1" builtinId="8" hidden="0"/>
  </cellStyles>
  <dxfs count="3">
    <dxf>
      <fill>
        <patternFill patternType="solid">
          <fgColor rgb="00D1FAE5"/>
        </patternFill>
      </fill>
    </dxf>
    <dxf>
      <fill>
        <patternFill patternType="solid">
          <fgColor rgb="00FEF3C7"/>
        </patternFill>
      </fill>
    </dxf>
    <dxf>
      <fill>
        <patternFill patternType="solid">
          <fgColor rgb="00FEE2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comments/comment1.xml><?xml version="1.0" encoding="utf-8"?>
<comments xmlns="http://schemas.openxmlformats.org/spreadsheetml/2006/main">
  <authors>
    <author>Codex</author>
  </authors>
  <commentList>
    <comment ref="B7" authorId="0" shapeId="0">
      <text>
        <t>Formula updates automatically as you fill the workbook.</t>
      </text>
    </comment>
    <comment ref="D7" authorId="0" shapeId="0">
      <text>
        <t>Formula updates automatically as you fill the workbook.</t>
      </text>
    </comment>
    <comment ref="F7" authorId="0" shapeId="0">
      <text>
        <t>Formula updates automatically as you fill the workbook.</t>
      </text>
    </comment>
    <comment ref="H7" authorId="0" shapeId="0">
      <text>
        <t>Formula updates automatically as you fill the workbook.</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tff365.com/financial-readiness-blueprint/" TargetMode="External" Id="rId1"/><Relationship Type="http://schemas.openxmlformats.org/officeDocument/2006/relationships/hyperlink" Target="https://tff365.com/downloads/tff365-financial-readiness-blueprint.pdf" TargetMode="External" Id="rId2"/><Relationship Type="http://schemas.openxmlformats.org/officeDocument/2006/relationships/hyperlink" Target="https://tff365.com/downloads/tff365-financial-readiness-blueprint-tracker.xlsx" TargetMode="External" Id="rId3"/><Relationship Type="http://schemas.openxmlformats.org/officeDocument/2006/relationships/hyperlink" Target="https://beacons.ai/signup?c=tff365" TargetMode="External" Id="rId4"/><Relationship Type="http://schemas.openxmlformats.org/officeDocument/2006/relationships/hyperlink" Target="https://www.facebook.com/TotalFinancialFitness365/" TargetMode="External" Id="rId5"/><Relationship Type="http://schemas.openxmlformats.org/officeDocument/2006/relationships/hyperlink" Target="https://m.me/TotalFinancialFitness365" TargetMode="External" Id="rId6"/><Relationship Type="http://schemas.openxmlformats.org/officeDocument/2006/relationships/hyperlink" Target="https://open.spotify.com/show/033DHbSXNO21n5wdLdiBmx" TargetMode="External" Id="rId7"/><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tabColor rgb="00F59E0B"/>
    <outlinePr summaryBelow="1" summaryRight="1"/>
    <pageSetUpPr/>
  </sheetPr>
  <dimension ref="A1:H18"/>
  <sheetViews>
    <sheetView showGridLines="0" workbookViewId="0">
      <pane ySplit="7" topLeftCell="A8" activePane="bottomLeft" state="frozen"/>
      <selection pane="bottomLeft" activeCell="A1" sqref="A1"/>
    </sheetView>
  </sheetViews>
  <sheetFormatPr baseColWidth="8" defaultRowHeight="15"/>
  <cols>
    <col width="24" customWidth="1" min="1" max="1"/>
    <col width="40" customWidth="1" min="2" max="2"/>
    <col width="20" customWidth="1" min="3" max="3"/>
    <col width="20" customWidth="1" min="4" max="4"/>
    <col width="16" customWidth="1" min="5" max="5"/>
    <col width="18" customWidth="1" min="6" max="6"/>
    <col width="18" customWidth="1" min="7" max="7"/>
    <col width="18" customWidth="1" min="8" max="8"/>
  </cols>
  <sheetData>
    <row r="1">
      <c r="A1" s="1" t="inlineStr">
        <is>
          <t>FINANCIAL READINESS BLUEPRINT</t>
        </is>
      </c>
    </row>
    <row r="2"/>
    <row r="3">
      <c r="A3" s="2" t="inlineStr">
        <is>
          <t>Stop Reacting. Start Executing.</t>
        </is>
      </c>
    </row>
    <row r="4">
      <c r="A4" s="3" t="inlineStr">
        <is>
          <t>This workbook is the exact tracking framework and system architecture for staying in contact with your money, your business, and your family pressure. Use it as the front door to the TFF365 funnel.</t>
        </is>
      </c>
    </row>
    <row r="5"/>
    <row r="7">
      <c r="A7" s="4" t="inlineStr">
        <is>
          <t>Rows Done</t>
        </is>
      </c>
      <c r="B7" s="5">
        <f>COUNTIF('Daily Audit'!I:I,"Done")</f>
        <v/>
      </c>
      <c r="C7" s="4" t="inlineStr">
        <is>
          <t>Avg Readiness</t>
        </is>
      </c>
      <c r="D7" s="5">
        <f>IFERROR(AVERAGE('Daily Audit'!J:J),"")</f>
        <v/>
      </c>
      <c r="E7" s="4" t="inlineStr">
        <is>
          <t>Overdue Risks</t>
        </is>
      </c>
      <c r="F7" s="5">
        <f>COUNTIF('Risk Lockdown'!D:D,"Overdue")</f>
        <v/>
      </c>
      <c r="G7" s="4" t="inlineStr">
        <is>
          <t>Conversation Sends</t>
        </is>
      </c>
      <c r="H7" s="5">
        <f>COUNTIF('Conversation Plan'!F:F,"Sent")</f>
        <v/>
      </c>
    </row>
    <row r="10">
      <c r="A10" s="6" t="inlineStr">
        <is>
          <t>Quick Links</t>
        </is>
      </c>
      <c r="D10" s="6" t="inlineStr">
        <is>
          <t>How to use it</t>
        </is>
      </c>
    </row>
    <row r="11">
      <c r="A11" s="7" t="inlineStr">
        <is>
          <t>Blueprint page</t>
        </is>
      </c>
      <c r="B11" s="8" t="inlineStr">
        <is>
          <t>https://tff365.com/financial-readiness-blueprint/</t>
        </is>
      </c>
      <c r="D11" s="9" t="inlineStr">
        <is>
          <t>1. Fill the Daily Audit once a day.</t>
        </is>
      </c>
    </row>
    <row r="12">
      <c r="A12" s="7" t="inlineStr">
        <is>
          <t>Download PDF</t>
        </is>
      </c>
      <c r="B12" s="8" t="inlineStr">
        <is>
          <t>https://tff365.com/downloads/tff365-financial-readiness-blueprint.pdf</t>
        </is>
      </c>
      <c r="D12" s="9" t="inlineStr">
        <is>
          <t>2. Keep Risk Lockdown current so nothing surprises you.</t>
        </is>
      </c>
    </row>
    <row r="13">
      <c r="A13" s="7" t="inlineStr">
        <is>
          <t>Download tracker</t>
        </is>
      </c>
      <c r="B13" s="8" t="inlineStr">
        <is>
          <t>https://tff365.com/downloads/tff365-financial-readiness-blueprint-tracker.xlsx</t>
        </is>
      </c>
      <c r="D13" s="9" t="inlineStr">
        <is>
          <t>3. Use Weekly Review to spot repeat drift.</t>
        </is>
      </c>
    </row>
    <row r="14">
      <c r="A14" s="7" t="inlineStr">
        <is>
          <t>Beacons</t>
        </is>
      </c>
      <c r="B14" s="8" t="inlineStr">
        <is>
          <t>https://beacons.ai/signup?c=tff365</t>
        </is>
      </c>
      <c r="D14" s="9" t="inlineStr">
        <is>
          <t>4. When the row is done, move the conversation to Messenger or Beacons.</t>
        </is>
      </c>
    </row>
    <row r="15">
      <c r="A15" s="7" t="inlineStr">
        <is>
          <t>Facebook page</t>
        </is>
      </c>
      <c r="B15" s="8" t="inlineStr">
        <is>
          <t>https://www.facebook.com/TotalFinancialFitness365/</t>
        </is>
      </c>
    </row>
    <row r="16">
      <c r="A16" s="7" t="inlineStr">
        <is>
          <t>Facebook Messenger</t>
        </is>
      </c>
      <c r="B16" s="8" t="inlineStr">
        <is>
          <t>https://m.me/TotalFinancialFitness365</t>
        </is>
      </c>
    </row>
    <row r="17">
      <c r="A17" s="7" t="inlineStr">
        <is>
          <t>Hold the Row on Spotify</t>
        </is>
      </c>
      <c r="B17" s="8" t="inlineStr">
        <is>
          <t>https://open.spotify.com/show/033DHbSXNO21n5wdLdiBmx</t>
        </is>
      </c>
      <c r="D17" s="10" t="inlineStr">
        <is>
          <t>Reminder</t>
        </is>
      </c>
    </row>
    <row r="18">
      <c r="D18" s="11" t="inlineStr">
        <is>
          <t>This is educational content, not tax, legal, insurance, or investment advice.</t>
        </is>
      </c>
    </row>
  </sheetData>
  <mergeCells count="3">
    <mergeCell ref="A1:H2"/>
    <mergeCell ref="A3:H3"/>
    <mergeCell ref="A4:H5"/>
  </mergeCells>
  <hyperlinks>
    <hyperlink xmlns:r="http://schemas.openxmlformats.org/officeDocument/2006/relationships" ref="B11" r:id="rId1"/>
    <hyperlink xmlns:r="http://schemas.openxmlformats.org/officeDocument/2006/relationships" ref="B12" r:id="rId2"/>
    <hyperlink xmlns:r="http://schemas.openxmlformats.org/officeDocument/2006/relationships" ref="B13" r:id="rId3"/>
    <hyperlink xmlns:r="http://schemas.openxmlformats.org/officeDocument/2006/relationships" ref="B14" r:id="rId4"/>
    <hyperlink xmlns:r="http://schemas.openxmlformats.org/officeDocument/2006/relationships" ref="B15" r:id="rId5"/>
    <hyperlink xmlns:r="http://schemas.openxmlformats.org/officeDocument/2006/relationships" ref="B16" r:id="rId6"/>
    <hyperlink xmlns:r="http://schemas.openxmlformats.org/officeDocument/2006/relationships" ref="B17" r:id="rId7"/>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tabColor rgb="0038BDF8"/>
    <outlinePr summaryBelow="1" summaryRight="1"/>
    <pageSetUpPr/>
  </sheetPr>
  <dimension ref="A1:K35"/>
  <sheetViews>
    <sheetView showGridLines="0" workbookViewId="0">
      <pane ySplit="4" topLeftCell="A5" activePane="bottomLeft" state="frozen"/>
      <selection pane="bottomLeft" activeCell="A1" sqref="A1"/>
    </sheetView>
  </sheetViews>
  <sheetFormatPr baseColWidth="8" defaultRowHeight="15"/>
  <cols>
    <col width="14" customWidth="1" min="1" max="1"/>
    <col width="12" customWidth="1" min="2" max="2"/>
    <col width="12" customWidth="1" min="3" max="3"/>
    <col width="12" customWidth="1" min="4" max="4"/>
    <col width="12" customWidth="1" min="5" max="5"/>
    <col width="18" customWidth="1" min="6" max="6"/>
    <col width="18" customWidth="1" min="7" max="7"/>
    <col width="28" customWidth="1" min="8" max="8"/>
    <col width="14" customWidth="1" min="9" max="9"/>
    <col width="14" customWidth="1" min="10" max="10"/>
    <col width="24" customWidth="1" min="11" max="11"/>
  </cols>
  <sheetData>
    <row r="1">
      <c r="A1" s="12" t="inlineStr">
        <is>
          <t>DAILY AUDIT</t>
        </is>
      </c>
    </row>
    <row r="2">
      <c r="A2" s="13" t="inlineStr">
        <is>
          <t>One row per day. Keep it honest and keep moving.</t>
        </is>
      </c>
    </row>
    <row r="4">
      <c r="A4" s="14" t="inlineStr">
        <is>
          <t>Date</t>
        </is>
      </c>
      <c r="B4" s="14" t="inlineStr">
        <is>
          <t>Start Cash</t>
        </is>
      </c>
      <c r="C4" s="14" t="inlineStr">
        <is>
          <t>Money In</t>
        </is>
      </c>
      <c r="D4" s="14" t="inlineStr">
        <is>
          <t>Money Out</t>
        </is>
      </c>
      <c r="E4" s="14" t="inlineStr">
        <is>
          <t>Bills Due</t>
        </is>
      </c>
      <c r="F4" s="14" t="inlineStr">
        <is>
          <t>Family Pressure (1-5)</t>
        </is>
      </c>
      <c r="G4" s="14" t="inlineStr">
        <is>
          <t>Business Pressure (1-5)</t>
        </is>
      </c>
      <c r="H4" s="14" t="inlineStr">
        <is>
          <t>One Money Move</t>
        </is>
      </c>
      <c r="I4" s="14" t="inlineStr">
        <is>
          <t>Status</t>
        </is>
      </c>
      <c r="J4" s="14" t="inlineStr">
        <is>
          <t>Readiness Score</t>
        </is>
      </c>
      <c r="K4" s="14" t="inlineStr">
        <is>
          <t>Notes</t>
        </is>
      </c>
    </row>
    <row r="5">
      <c r="A5" s="15" t="inlineStr"/>
      <c r="B5" s="15" t="inlineStr"/>
      <c r="C5" s="15" t="inlineStr"/>
      <c r="D5" s="15" t="inlineStr"/>
      <c r="E5" s="15" t="inlineStr"/>
      <c r="F5" s="15" t="inlineStr"/>
      <c r="G5" s="15" t="inlineStr"/>
      <c r="H5" s="15" t="inlineStr"/>
      <c r="I5" s="15" t="inlineStr"/>
      <c r="J5" s="16">
        <f>IF(OR(F5="",G5=""),"",MAX(0,100-(F5*8)-(G5*8)-IF(I5="Done",0,20)))</f>
        <v/>
      </c>
      <c r="K5" s="15" t="inlineStr"/>
    </row>
    <row r="6">
      <c r="A6" s="17" t="inlineStr"/>
      <c r="B6" s="17" t="inlineStr"/>
      <c r="C6" s="17" t="inlineStr"/>
      <c r="D6" s="17" t="inlineStr"/>
      <c r="E6" s="17" t="inlineStr"/>
      <c r="F6" s="17" t="inlineStr"/>
      <c r="G6" s="17" t="inlineStr"/>
      <c r="H6" s="17" t="inlineStr"/>
      <c r="I6" s="17" t="inlineStr"/>
      <c r="J6" s="18">
        <f>IF(OR(F6="",G6=""),"",MAX(0,100-(F6*8)-(G6*8)-IF(I6="Done",0,20)))</f>
        <v/>
      </c>
      <c r="K6" s="17" t="inlineStr"/>
    </row>
    <row r="7">
      <c r="A7" s="15" t="inlineStr"/>
      <c r="B7" s="15" t="inlineStr"/>
      <c r="C7" s="15" t="inlineStr"/>
      <c r="D7" s="15" t="inlineStr"/>
      <c r="E7" s="15" t="inlineStr"/>
      <c r="F7" s="15" t="inlineStr"/>
      <c r="G7" s="15" t="inlineStr"/>
      <c r="H7" s="15" t="inlineStr"/>
      <c r="I7" s="15" t="inlineStr"/>
      <c r="J7" s="16">
        <f>IF(OR(F7="",G7=""),"",MAX(0,100-(F7*8)-(G7*8)-IF(I7="Done",0,20)))</f>
        <v/>
      </c>
      <c r="K7" s="15" t="inlineStr"/>
    </row>
    <row r="8">
      <c r="A8" s="17" t="inlineStr"/>
      <c r="B8" s="17" t="inlineStr"/>
      <c r="C8" s="17" t="inlineStr"/>
      <c r="D8" s="17" t="inlineStr"/>
      <c r="E8" s="17" t="inlineStr"/>
      <c r="F8" s="17" t="inlineStr"/>
      <c r="G8" s="17" t="inlineStr"/>
      <c r="H8" s="17" t="inlineStr"/>
      <c r="I8" s="17" t="inlineStr"/>
      <c r="J8" s="18">
        <f>IF(OR(F8="",G8=""),"",MAX(0,100-(F8*8)-(G8*8)-IF(I8="Done",0,20)))</f>
        <v/>
      </c>
      <c r="K8" s="17" t="inlineStr"/>
    </row>
    <row r="9">
      <c r="A9" s="15" t="inlineStr"/>
      <c r="B9" s="15" t="inlineStr"/>
      <c r="C9" s="15" t="inlineStr"/>
      <c r="D9" s="15" t="inlineStr"/>
      <c r="E9" s="15" t="inlineStr"/>
      <c r="F9" s="15" t="inlineStr"/>
      <c r="G9" s="15" t="inlineStr"/>
      <c r="H9" s="15" t="inlineStr"/>
      <c r="I9" s="15" t="inlineStr"/>
      <c r="J9" s="16">
        <f>IF(OR(F9="",G9=""),"",MAX(0,100-(F9*8)-(G9*8)-IF(I9="Done",0,20)))</f>
        <v/>
      </c>
      <c r="K9" s="15" t="inlineStr"/>
    </row>
    <row r="10">
      <c r="A10" s="17" t="inlineStr"/>
      <c r="B10" s="17" t="inlineStr"/>
      <c r="C10" s="17" t="inlineStr"/>
      <c r="D10" s="17" t="inlineStr"/>
      <c r="E10" s="17" t="inlineStr"/>
      <c r="F10" s="17" t="inlineStr"/>
      <c r="G10" s="17" t="inlineStr"/>
      <c r="H10" s="17" t="inlineStr"/>
      <c r="I10" s="17" t="inlineStr"/>
      <c r="J10" s="18">
        <f>IF(OR(F10="",G10=""),"",MAX(0,100-(F10*8)-(G10*8)-IF(I10="Done",0,20)))</f>
        <v/>
      </c>
      <c r="K10" s="17" t="inlineStr"/>
    </row>
    <row r="11">
      <c r="A11" s="15" t="inlineStr"/>
      <c r="B11" s="15" t="inlineStr"/>
      <c r="C11" s="15" t="inlineStr"/>
      <c r="D11" s="15" t="inlineStr"/>
      <c r="E11" s="15" t="inlineStr"/>
      <c r="F11" s="15" t="inlineStr"/>
      <c r="G11" s="15" t="inlineStr"/>
      <c r="H11" s="15" t="inlineStr"/>
      <c r="I11" s="15" t="inlineStr"/>
      <c r="J11" s="16">
        <f>IF(OR(F11="",G11=""),"",MAX(0,100-(F11*8)-(G11*8)-IF(I11="Done",0,20)))</f>
        <v/>
      </c>
      <c r="K11" s="15" t="inlineStr"/>
    </row>
    <row r="12">
      <c r="A12" s="17" t="inlineStr"/>
      <c r="B12" s="17" t="inlineStr"/>
      <c r="C12" s="17" t="inlineStr"/>
      <c r="D12" s="17" t="inlineStr"/>
      <c r="E12" s="17" t="inlineStr"/>
      <c r="F12" s="17" t="inlineStr"/>
      <c r="G12" s="17" t="inlineStr"/>
      <c r="H12" s="17" t="inlineStr"/>
      <c r="I12" s="17" t="inlineStr"/>
      <c r="J12" s="18">
        <f>IF(OR(F12="",G12=""),"",MAX(0,100-(F12*8)-(G12*8)-IF(I12="Done",0,20)))</f>
        <v/>
      </c>
      <c r="K12" s="17" t="inlineStr"/>
    </row>
    <row r="13">
      <c r="A13" s="15" t="inlineStr"/>
      <c r="B13" s="15" t="inlineStr"/>
      <c r="C13" s="15" t="inlineStr"/>
      <c r="D13" s="15" t="inlineStr"/>
      <c r="E13" s="15" t="inlineStr"/>
      <c r="F13" s="15" t="inlineStr"/>
      <c r="G13" s="15" t="inlineStr"/>
      <c r="H13" s="15" t="inlineStr"/>
      <c r="I13" s="15" t="inlineStr"/>
      <c r="J13" s="16">
        <f>IF(OR(F13="",G13=""),"",MAX(0,100-(F13*8)-(G13*8)-IF(I13="Done",0,20)))</f>
        <v/>
      </c>
      <c r="K13" s="15" t="inlineStr"/>
    </row>
    <row r="14">
      <c r="A14" s="17" t="inlineStr"/>
      <c r="B14" s="17" t="inlineStr"/>
      <c r="C14" s="17" t="inlineStr"/>
      <c r="D14" s="17" t="inlineStr"/>
      <c r="E14" s="17" t="inlineStr"/>
      <c r="F14" s="17" t="inlineStr"/>
      <c r="G14" s="17" t="inlineStr"/>
      <c r="H14" s="17" t="inlineStr"/>
      <c r="I14" s="17" t="inlineStr"/>
      <c r="J14" s="18">
        <f>IF(OR(F14="",G14=""),"",MAX(0,100-(F14*8)-(G14*8)-IF(I14="Done",0,20)))</f>
        <v/>
      </c>
      <c r="K14" s="17" t="inlineStr"/>
    </row>
    <row r="15">
      <c r="A15" s="15" t="inlineStr"/>
      <c r="B15" s="15" t="inlineStr"/>
      <c r="C15" s="15" t="inlineStr"/>
      <c r="D15" s="15" t="inlineStr"/>
      <c r="E15" s="15" t="inlineStr"/>
      <c r="F15" s="15" t="inlineStr"/>
      <c r="G15" s="15" t="inlineStr"/>
      <c r="H15" s="15" t="inlineStr"/>
      <c r="I15" s="15" t="inlineStr"/>
      <c r="J15" s="16">
        <f>IF(OR(F15="",G15=""),"",MAX(0,100-(F15*8)-(G15*8)-IF(I15="Done",0,20)))</f>
        <v/>
      </c>
      <c r="K15" s="15" t="inlineStr"/>
    </row>
    <row r="16">
      <c r="A16" s="17" t="inlineStr"/>
      <c r="B16" s="17" t="inlineStr"/>
      <c r="C16" s="17" t="inlineStr"/>
      <c r="D16" s="17" t="inlineStr"/>
      <c r="E16" s="17" t="inlineStr"/>
      <c r="F16" s="17" t="inlineStr"/>
      <c r="G16" s="17" t="inlineStr"/>
      <c r="H16" s="17" t="inlineStr"/>
      <c r="I16" s="17" t="inlineStr"/>
      <c r="J16" s="18">
        <f>IF(OR(F16="",G16=""),"",MAX(0,100-(F16*8)-(G16*8)-IF(I16="Done",0,20)))</f>
        <v/>
      </c>
      <c r="K16" s="17" t="inlineStr"/>
    </row>
    <row r="17">
      <c r="A17" s="15" t="inlineStr"/>
      <c r="B17" s="15" t="inlineStr"/>
      <c r="C17" s="15" t="inlineStr"/>
      <c r="D17" s="15" t="inlineStr"/>
      <c r="E17" s="15" t="inlineStr"/>
      <c r="F17" s="15" t="inlineStr"/>
      <c r="G17" s="15" t="inlineStr"/>
      <c r="H17" s="15" t="inlineStr"/>
      <c r="I17" s="15" t="inlineStr"/>
      <c r="J17" s="16">
        <f>IF(OR(F17="",G17=""),"",MAX(0,100-(F17*8)-(G17*8)-IF(I17="Done",0,20)))</f>
        <v/>
      </c>
      <c r="K17" s="15" t="inlineStr"/>
    </row>
    <row r="18">
      <c r="A18" s="17" t="inlineStr"/>
      <c r="B18" s="17" t="inlineStr"/>
      <c r="C18" s="17" t="inlineStr"/>
      <c r="D18" s="17" t="inlineStr"/>
      <c r="E18" s="17" t="inlineStr"/>
      <c r="F18" s="17" t="inlineStr"/>
      <c r="G18" s="17" t="inlineStr"/>
      <c r="H18" s="17" t="inlineStr"/>
      <c r="I18" s="17" t="inlineStr"/>
      <c r="J18" s="18">
        <f>IF(OR(F18="",G18=""),"",MAX(0,100-(F18*8)-(G18*8)-IF(I18="Done",0,20)))</f>
        <v/>
      </c>
      <c r="K18" s="17" t="inlineStr"/>
    </row>
    <row r="19">
      <c r="A19" s="15" t="inlineStr"/>
      <c r="B19" s="15" t="inlineStr"/>
      <c r="C19" s="15" t="inlineStr"/>
      <c r="D19" s="15" t="inlineStr"/>
      <c r="E19" s="15" t="inlineStr"/>
      <c r="F19" s="15" t="inlineStr"/>
      <c r="G19" s="15" t="inlineStr"/>
      <c r="H19" s="15" t="inlineStr"/>
      <c r="I19" s="15" t="inlineStr"/>
      <c r="J19" s="16">
        <f>IF(OR(F19="",G19=""),"",MAX(0,100-(F19*8)-(G19*8)-IF(I19="Done",0,20)))</f>
        <v/>
      </c>
      <c r="K19" s="15" t="inlineStr"/>
    </row>
    <row r="20">
      <c r="A20" s="17" t="inlineStr"/>
      <c r="B20" s="17" t="inlineStr"/>
      <c r="C20" s="17" t="inlineStr"/>
      <c r="D20" s="17" t="inlineStr"/>
      <c r="E20" s="17" t="inlineStr"/>
      <c r="F20" s="17" t="inlineStr"/>
      <c r="G20" s="17" t="inlineStr"/>
      <c r="H20" s="17" t="inlineStr"/>
      <c r="I20" s="17" t="inlineStr"/>
      <c r="J20" s="18">
        <f>IF(OR(F20="",G20=""),"",MAX(0,100-(F20*8)-(G20*8)-IF(I20="Done",0,20)))</f>
        <v/>
      </c>
      <c r="K20" s="17" t="inlineStr"/>
    </row>
    <row r="21">
      <c r="A21" s="15" t="inlineStr"/>
      <c r="B21" s="15" t="inlineStr"/>
      <c r="C21" s="15" t="inlineStr"/>
      <c r="D21" s="15" t="inlineStr"/>
      <c r="E21" s="15" t="inlineStr"/>
      <c r="F21" s="15" t="inlineStr"/>
      <c r="G21" s="15" t="inlineStr"/>
      <c r="H21" s="15" t="inlineStr"/>
      <c r="I21" s="15" t="inlineStr"/>
      <c r="J21" s="16">
        <f>IF(OR(F21="",G21=""),"",MAX(0,100-(F21*8)-(G21*8)-IF(I21="Done",0,20)))</f>
        <v/>
      </c>
      <c r="K21" s="15" t="inlineStr"/>
    </row>
    <row r="22">
      <c r="A22" s="17" t="inlineStr"/>
      <c r="B22" s="17" t="inlineStr"/>
      <c r="C22" s="17" t="inlineStr"/>
      <c r="D22" s="17" t="inlineStr"/>
      <c r="E22" s="17" t="inlineStr"/>
      <c r="F22" s="17" t="inlineStr"/>
      <c r="G22" s="17" t="inlineStr"/>
      <c r="H22" s="17" t="inlineStr"/>
      <c r="I22" s="17" t="inlineStr"/>
      <c r="J22" s="18">
        <f>IF(OR(F22="",G22=""),"",MAX(0,100-(F22*8)-(G22*8)-IF(I22="Done",0,20)))</f>
        <v/>
      </c>
      <c r="K22" s="17" t="inlineStr"/>
    </row>
    <row r="23">
      <c r="A23" s="15" t="inlineStr"/>
      <c r="B23" s="15" t="inlineStr"/>
      <c r="C23" s="15" t="inlineStr"/>
      <c r="D23" s="15" t="inlineStr"/>
      <c r="E23" s="15" t="inlineStr"/>
      <c r="F23" s="15" t="inlineStr"/>
      <c r="G23" s="15" t="inlineStr"/>
      <c r="H23" s="15" t="inlineStr"/>
      <c r="I23" s="15" t="inlineStr"/>
      <c r="J23" s="16">
        <f>IF(OR(F23="",G23=""),"",MAX(0,100-(F23*8)-(G23*8)-IF(I23="Done",0,20)))</f>
        <v/>
      </c>
      <c r="K23" s="15" t="inlineStr"/>
    </row>
    <row r="24">
      <c r="A24" s="17" t="inlineStr"/>
      <c r="B24" s="17" t="inlineStr"/>
      <c r="C24" s="17" t="inlineStr"/>
      <c r="D24" s="17" t="inlineStr"/>
      <c r="E24" s="17" t="inlineStr"/>
      <c r="F24" s="17" t="inlineStr"/>
      <c r="G24" s="17" t="inlineStr"/>
      <c r="H24" s="17" t="inlineStr"/>
      <c r="I24" s="17" t="inlineStr"/>
      <c r="J24" s="18">
        <f>IF(OR(F24="",G24=""),"",MAX(0,100-(F24*8)-(G24*8)-IF(I24="Done",0,20)))</f>
        <v/>
      </c>
      <c r="K24" s="17" t="inlineStr"/>
    </row>
    <row r="25">
      <c r="A25" s="15" t="inlineStr"/>
      <c r="B25" s="15" t="inlineStr"/>
      <c r="C25" s="15" t="inlineStr"/>
      <c r="D25" s="15" t="inlineStr"/>
      <c r="E25" s="15" t="inlineStr"/>
      <c r="F25" s="15" t="inlineStr"/>
      <c r="G25" s="15" t="inlineStr"/>
      <c r="H25" s="15" t="inlineStr"/>
      <c r="I25" s="15" t="inlineStr"/>
      <c r="J25" s="16">
        <f>IF(OR(F25="",G25=""),"",MAX(0,100-(F25*8)-(G25*8)-IF(I25="Done",0,20)))</f>
        <v/>
      </c>
      <c r="K25" s="15" t="inlineStr"/>
    </row>
    <row r="26">
      <c r="A26" s="17" t="inlineStr"/>
      <c r="B26" s="17" t="inlineStr"/>
      <c r="C26" s="17" t="inlineStr"/>
      <c r="D26" s="17" t="inlineStr"/>
      <c r="E26" s="17" t="inlineStr"/>
      <c r="F26" s="17" t="inlineStr"/>
      <c r="G26" s="17" t="inlineStr"/>
      <c r="H26" s="17" t="inlineStr"/>
      <c r="I26" s="17" t="inlineStr"/>
      <c r="J26" s="18">
        <f>IF(OR(F26="",G26=""),"",MAX(0,100-(F26*8)-(G26*8)-IF(I26="Done",0,20)))</f>
        <v/>
      </c>
      <c r="K26" s="17" t="inlineStr"/>
    </row>
    <row r="27">
      <c r="A27" s="15" t="inlineStr"/>
      <c r="B27" s="15" t="inlineStr"/>
      <c r="C27" s="15" t="inlineStr"/>
      <c r="D27" s="15" t="inlineStr"/>
      <c r="E27" s="15" t="inlineStr"/>
      <c r="F27" s="15" t="inlineStr"/>
      <c r="G27" s="15" t="inlineStr"/>
      <c r="H27" s="15" t="inlineStr"/>
      <c r="I27" s="15" t="inlineStr"/>
      <c r="J27" s="16">
        <f>IF(OR(F27="",G27=""),"",MAX(0,100-(F27*8)-(G27*8)-IF(I27="Done",0,20)))</f>
        <v/>
      </c>
      <c r="K27" s="15" t="inlineStr"/>
    </row>
    <row r="28">
      <c r="A28" s="17" t="inlineStr"/>
      <c r="B28" s="17" t="inlineStr"/>
      <c r="C28" s="17" t="inlineStr"/>
      <c r="D28" s="17" t="inlineStr"/>
      <c r="E28" s="17" t="inlineStr"/>
      <c r="F28" s="17" t="inlineStr"/>
      <c r="G28" s="17" t="inlineStr"/>
      <c r="H28" s="17" t="inlineStr"/>
      <c r="I28" s="17" t="inlineStr"/>
      <c r="J28" s="18">
        <f>IF(OR(F28="",G28=""),"",MAX(0,100-(F28*8)-(G28*8)-IF(I28="Done",0,20)))</f>
        <v/>
      </c>
      <c r="K28" s="17" t="inlineStr"/>
    </row>
    <row r="29">
      <c r="A29" s="15" t="inlineStr"/>
      <c r="B29" s="15" t="inlineStr"/>
      <c r="C29" s="15" t="inlineStr"/>
      <c r="D29" s="15" t="inlineStr"/>
      <c r="E29" s="15" t="inlineStr"/>
      <c r="F29" s="15" t="inlineStr"/>
      <c r="G29" s="15" t="inlineStr"/>
      <c r="H29" s="15" t="inlineStr"/>
      <c r="I29" s="15" t="inlineStr"/>
      <c r="J29" s="16">
        <f>IF(OR(F29="",G29=""),"",MAX(0,100-(F29*8)-(G29*8)-IF(I29="Done",0,20)))</f>
        <v/>
      </c>
      <c r="K29" s="15" t="inlineStr"/>
    </row>
    <row r="30">
      <c r="A30" s="17" t="inlineStr"/>
      <c r="B30" s="17" t="inlineStr"/>
      <c r="C30" s="17" t="inlineStr"/>
      <c r="D30" s="17" t="inlineStr"/>
      <c r="E30" s="17" t="inlineStr"/>
      <c r="F30" s="17" t="inlineStr"/>
      <c r="G30" s="17" t="inlineStr"/>
      <c r="H30" s="17" t="inlineStr"/>
      <c r="I30" s="17" t="inlineStr"/>
      <c r="J30" s="18">
        <f>IF(OR(F30="",G30=""),"",MAX(0,100-(F30*8)-(G30*8)-IF(I30="Done",0,20)))</f>
        <v/>
      </c>
      <c r="K30" s="17" t="inlineStr"/>
    </row>
    <row r="31">
      <c r="A31" s="15" t="inlineStr"/>
      <c r="B31" s="15" t="inlineStr"/>
      <c r="C31" s="15" t="inlineStr"/>
      <c r="D31" s="15" t="inlineStr"/>
      <c r="E31" s="15" t="inlineStr"/>
      <c r="F31" s="15" t="inlineStr"/>
      <c r="G31" s="15" t="inlineStr"/>
      <c r="H31" s="15" t="inlineStr"/>
      <c r="I31" s="15" t="inlineStr"/>
      <c r="J31" s="16">
        <f>IF(OR(F31="",G31=""),"",MAX(0,100-(F31*8)-(G31*8)-IF(I31="Done",0,20)))</f>
        <v/>
      </c>
      <c r="K31" s="15" t="inlineStr"/>
    </row>
    <row r="32">
      <c r="A32" s="17" t="inlineStr"/>
      <c r="B32" s="17" t="inlineStr"/>
      <c r="C32" s="17" t="inlineStr"/>
      <c r="D32" s="17" t="inlineStr"/>
      <c r="E32" s="17" t="inlineStr"/>
      <c r="F32" s="17" t="inlineStr"/>
      <c r="G32" s="17" t="inlineStr"/>
      <c r="H32" s="17" t="inlineStr"/>
      <c r="I32" s="17" t="inlineStr"/>
      <c r="J32" s="18">
        <f>IF(OR(F32="",G32=""),"",MAX(0,100-(F32*8)-(G32*8)-IF(I32="Done",0,20)))</f>
        <v/>
      </c>
      <c r="K32" s="17" t="inlineStr"/>
    </row>
    <row r="33">
      <c r="A33" s="15" t="inlineStr"/>
      <c r="B33" s="15" t="inlineStr"/>
      <c r="C33" s="15" t="inlineStr"/>
      <c r="D33" s="15" t="inlineStr"/>
      <c r="E33" s="15" t="inlineStr"/>
      <c r="F33" s="15" t="inlineStr"/>
      <c r="G33" s="15" t="inlineStr"/>
      <c r="H33" s="15" t="inlineStr"/>
      <c r="I33" s="15" t="inlineStr"/>
      <c r="J33" s="16">
        <f>IF(OR(F33="",G33=""),"",MAX(0,100-(F33*8)-(G33*8)-IF(I33="Done",0,20)))</f>
        <v/>
      </c>
      <c r="K33" s="15" t="inlineStr"/>
    </row>
    <row r="34">
      <c r="A34" s="17" t="inlineStr"/>
      <c r="B34" s="17" t="inlineStr"/>
      <c r="C34" s="17" t="inlineStr"/>
      <c r="D34" s="17" t="inlineStr"/>
      <c r="E34" s="17" t="inlineStr"/>
      <c r="F34" s="17" t="inlineStr"/>
      <c r="G34" s="17" t="inlineStr"/>
      <c r="H34" s="17" t="inlineStr"/>
      <c r="I34" s="17" t="inlineStr"/>
      <c r="J34" s="18">
        <f>IF(OR(F34="",G34=""),"",MAX(0,100-(F34*8)-(G34*8)-IF(I34="Done",0,20)))</f>
        <v/>
      </c>
      <c r="K34" s="17" t="inlineStr"/>
    </row>
    <row r="35">
      <c r="A35" s="15" t="inlineStr"/>
      <c r="B35" s="15" t="inlineStr"/>
      <c r="C35" s="15" t="inlineStr"/>
      <c r="D35" s="15" t="inlineStr"/>
      <c r="E35" s="15" t="inlineStr"/>
      <c r="F35" s="15" t="inlineStr"/>
      <c r="G35" s="15" t="inlineStr"/>
      <c r="H35" s="15" t="inlineStr"/>
      <c r="I35" s="15" t="inlineStr"/>
      <c r="J35" s="16">
        <f>IF(OR(F35="",G35=""),"",MAX(0,100-(F35*8)-(G35*8)-IF(I35="Done",0,20)))</f>
        <v/>
      </c>
      <c r="K35" s="15" t="inlineStr"/>
    </row>
  </sheetData>
  <mergeCells count="2">
    <mergeCell ref="A2:K2"/>
    <mergeCell ref="A1:K1"/>
  </mergeCells>
  <conditionalFormatting sqref="J5:J35">
    <cfRule type="cellIs" priority="1" operator="greaterThanOrEqual" dxfId="0">
      <formula>80</formula>
    </cfRule>
    <cfRule type="cellIs" priority="2" operator="between" dxfId="1">
      <formula>60</formula>
      <formula>79</formula>
    </cfRule>
    <cfRule type="cellIs" priority="3" operator="lessThan" dxfId="2">
      <formula>60</formula>
    </cfRule>
  </conditionalFormatting>
  <dataValidations count="2">
    <dataValidation sqref="I5:I35" showDropDown="0" showInputMessage="0" showErrorMessage="0" allowBlank="1" type="list">
      <formula1>"Done,Partial,Missed"</formula1>
    </dataValidation>
    <dataValidation sqref="F5:G35" showDropDown="0" showInputMessage="0" showErrorMessage="0" allowBlank="1" type="list">
      <formula1>"1,2,3,4,5"</formula1>
    </dataValidation>
  </dataValidations>
  <pageMargins left="0.75" right="0.75" top="1" bottom="1" header="0.5" footer="0.5"/>
</worksheet>
</file>

<file path=xl/worksheets/sheet3.xml><?xml version="1.0" encoding="utf-8"?>
<worksheet xmlns="http://schemas.openxmlformats.org/spreadsheetml/2006/main">
  <sheetPr>
    <tabColor rgb="00F59E0B"/>
    <outlinePr summaryBelow="1" summaryRight="1"/>
    <pageSetUpPr/>
  </sheetPr>
  <dimension ref="A1:G16"/>
  <sheetViews>
    <sheetView showGridLines="0" workbookViewId="0">
      <pane ySplit="4" topLeftCell="A5" activePane="bottomLeft" state="frozen"/>
      <selection pane="bottomLeft" activeCell="A1" sqref="A1"/>
    </sheetView>
  </sheetViews>
  <sheetFormatPr baseColWidth="8" defaultRowHeight="15"/>
  <cols>
    <col width="20" customWidth="1" min="1" max="1"/>
    <col width="14" customWidth="1" min="2" max="2"/>
    <col width="14" customWidth="1" min="3" max="3"/>
    <col width="14" customWidth="1" min="4" max="4"/>
    <col width="26" customWidth="1" min="5" max="5"/>
    <col width="16" customWidth="1" min="6" max="6"/>
    <col width="22" customWidth="1" min="7" max="7"/>
  </cols>
  <sheetData>
    <row r="1">
      <c r="A1" s="12" t="inlineStr">
        <is>
          <t>RISK LOCKDOWN</t>
        </is>
      </c>
    </row>
    <row r="2">
      <c r="A2" s="13" t="inlineStr">
        <is>
          <t>Keep the scary rows visible until they are handled.</t>
        </is>
      </c>
    </row>
    <row r="4">
      <c r="A4" s="14" t="inlineStr">
        <is>
          <t>Category</t>
        </is>
      </c>
      <c r="B4" s="14" t="inlineStr">
        <is>
          <t>Monthly Amount</t>
        </is>
      </c>
      <c r="C4" s="14" t="inlineStr">
        <is>
          <t>Due Date</t>
        </is>
      </c>
      <c r="D4" s="14" t="inlineStr">
        <is>
          <t>Status</t>
        </is>
      </c>
      <c r="E4" s="14" t="inlineStr">
        <is>
          <t>Guardrail</t>
        </is>
      </c>
      <c r="F4" s="14" t="inlineStr">
        <is>
          <t>Owner</t>
        </is>
      </c>
      <c r="G4" s="14" t="inlineStr">
        <is>
          <t>Notes</t>
        </is>
      </c>
    </row>
    <row r="5">
      <c r="A5" s="15" t="inlineStr">
        <is>
          <t>Housing</t>
        </is>
      </c>
      <c r="B5" s="15" t="inlineStr"/>
      <c r="C5" s="15" t="inlineStr"/>
      <c r="D5" s="15" t="inlineStr"/>
      <c r="E5" s="15" t="inlineStr"/>
      <c r="F5" s="15" t="inlineStr"/>
      <c r="G5" s="15" t="inlineStr"/>
    </row>
    <row r="6">
      <c r="A6" s="17" t="inlineStr">
        <is>
          <t>Utilities</t>
        </is>
      </c>
      <c r="B6" s="17" t="inlineStr"/>
      <c r="C6" s="17" t="inlineStr"/>
      <c r="D6" s="17" t="inlineStr"/>
      <c r="E6" s="17" t="inlineStr"/>
      <c r="F6" s="17" t="inlineStr"/>
      <c r="G6" s="17" t="inlineStr"/>
    </row>
    <row r="7">
      <c r="A7" s="15" t="inlineStr">
        <is>
          <t>Debt / Minimums</t>
        </is>
      </c>
      <c r="B7" s="15" t="inlineStr"/>
      <c r="C7" s="15" t="inlineStr"/>
      <c r="D7" s="15" t="inlineStr"/>
      <c r="E7" s="15" t="inlineStr"/>
      <c r="F7" s="15" t="inlineStr"/>
      <c r="G7" s="15" t="inlineStr"/>
    </row>
    <row r="8">
      <c r="A8" s="17" t="inlineStr">
        <is>
          <t>Groceries</t>
        </is>
      </c>
      <c r="B8" s="17" t="inlineStr"/>
      <c r="C8" s="17" t="inlineStr"/>
      <c r="D8" s="17" t="inlineStr"/>
      <c r="E8" s="17" t="inlineStr"/>
      <c r="F8" s="17" t="inlineStr"/>
      <c r="G8" s="17" t="inlineStr"/>
    </row>
    <row r="9">
      <c r="A9" s="15" t="inlineStr">
        <is>
          <t>Transportation</t>
        </is>
      </c>
      <c r="B9" s="15" t="inlineStr"/>
      <c r="C9" s="15" t="inlineStr"/>
      <c r="D9" s="15" t="inlineStr"/>
      <c r="E9" s="15" t="inlineStr"/>
      <c r="F9" s="15" t="inlineStr"/>
      <c r="G9" s="15" t="inlineStr"/>
    </row>
    <row r="10">
      <c r="A10" s="17" t="inlineStr">
        <is>
          <t>Child / Family Care</t>
        </is>
      </c>
      <c r="B10" s="17" t="inlineStr"/>
      <c r="C10" s="17" t="inlineStr"/>
      <c r="D10" s="17" t="inlineStr"/>
      <c r="E10" s="17" t="inlineStr"/>
      <c r="F10" s="17" t="inlineStr"/>
      <c r="G10" s="17" t="inlineStr"/>
    </row>
    <row r="11">
      <c r="A11" s="15" t="inlineStr">
        <is>
          <t>Business Tools</t>
        </is>
      </c>
      <c r="B11" s="15" t="inlineStr"/>
      <c r="C11" s="15" t="inlineStr"/>
      <c r="D11" s="15" t="inlineStr"/>
      <c r="E11" s="15" t="inlineStr"/>
      <c r="F11" s="15" t="inlineStr"/>
      <c r="G11" s="15" t="inlineStr"/>
    </row>
    <row r="12">
      <c r="A12" s="17" t="inlineStr">
        <is>
          <t>Business Taxes</t>
        </is>
      </c>
      <c r="B12" s="17" t="inlineStr"/>
      <c r="C12" s="17" t="inlineStr"/>
      <c r="D12" s="17" t="inlineStr"/>
      <c r="E12" s="17" t="inlineStr"/>
      <c r="F12" s="17" t="inlineStr"/>
      <c r="G12" s="17" t="inlineStr"/>
    </row>
    <row r="13">
      <c r="A13" s="15" t="inlineStr">
        <is>
          <t>Insurance</t>
        </is>
      </c>
      <c r="B13" s="15" t="inlineStr"/>
      <c r="C13" s="15" t="inlineStr"/>
      <c r="D13" s="15" t="inlineStr"/>
      <c r="E13" s="15" t="inlineStr"/>
      <c r="F13" s="15" t="inlineStr"/>
      <c r="G13" s="15" t="inlineStr"/>
    </row>
    <row r="14">
      <c r="A14" s="17" t="inlineStr">
        <is>
          <t>Emergency Buffer</t>
        </is>
      </c>
      <c r="B14" s="17" t="inlineStr"/>
      <c r="C14" s="17" t="inlineStr"/>
      <c r="D14" s="17" t="inlineStr"/>
      <c r="E14" s="17" t="inlineStr"/>
      <c r="F14" s="17" t="inlineStr"/>
      <c r="G14" s="17" t="inlineStr"/>
    </row>
    <row r="15">
      <c r="A15" s="15" t="inlineStr">
        <is>
          <t>Subscriptions</t>
        </is>
      </c>
      <c r="B15" s="15" t="inlineStr"/>
      <c r="C15" s="15" t="inlineStr"/>
      <c r="D15" s="15" t="inlineStr"/>
      <c r="E15" s="15" t="inlineStr"/>
      <c r="F15" s="15" t="inlineStr"/>
      <c r="G15" s="15" t="inlineStr"/>
    </row>
    <row r="16">
      <c r="A16" s="17" t="inlineStr">
        <is>
          <t>Other</t>
        </is>
      </c>
      <c r="B16" s="17" t="inlineStr"/>
      <c r="C16" s="17" t="inlineStr"/>
      <c r="D16" s="17" t="inlineStr"/>
      <c r="E16" s="17" t="inlineStr"/>
      <c r="F16" s="17" t="inlineStr"/>
      <c r="G16" s="17" t="inlineStr"/>
    </row>
  </sheetData>
  <mergeCells count="2">
    <mergeCell ref="A2:G2"/>
    <mergeCell ref="A1:G1"/>
  </mergeCells>
  <conditionalFormatting sqref="D5:D16">
    <cfRule type="cellIs" priority="1" operator="equal" dxfId="2">
      <formula>"Overdue"</formula>
    </cfRule>
  </conditionalFormatting>
  <dataValidations count="1">
    <dataValidation sqref="D5:D16" showDropDown="0" showInputMessage="0" showErrorMessage="0" allowBlank="1" type="list">
      <formula1>"Current,Watch,Overdue,Paid"</formula1>
    </dataValidation>
  </dataValidations>
  <pageMargins left="0.75" right="0.75" top="1" bottom="1" header="0.5" footer="0.5"/>
</worksheet>
</file>

<file path=xl/worksheets/sheet4.xml><?xml version="1.0" encoding="utf-8"?>
<worksheet xmlns="http://schemas.openxmlformats.org/spreadsheetml/2006/main">
  <sheetPr>
    <tabColor rgb="0022C55E"/>
    <outlinePr summaryBelow="1" summaryRight="1"/>
    <pageSetUpPr/>
  </sheetPr>
  <dimension ref="A1:H8"/>
  <sheetViews>
    <sheetView showGridLines="0" workbookViewId="0">
      <pane ySplit="4" topLeftCell="A5" activePane="bottomLeft" state="frozen"/>
      <selection pane="bottomLeft" activeCell="A1" sqref="A1"/>
    </sheetView>
  </sheetViews>
  <sheetFormatPr baseColWidth="8" defaultRowHeight="15"/>
  <cols>
    <col width="14" customWidth="1" min="1" max="1"/>
    <col width="12" customWidth="1" min="2" max="2"/>
    <col width="14" customWidth="1" min="3" max="3"/>
    <col width="20" customWidth="1" min="4" max="4"/>
    <col width="26" customWidth="1" min="5" max="5"/>
    <col width="26" customWidth="1" min="6" max="6"/>
  </cols>
  <sheetData>
    <row r="1">
      <c r="A1" s="12" t="inlineStr">
        <is>
          <t>WEEKLY REVIEW</t>
        </is>
      </c>
    </row>
    <row r="2">
      <c r="A2" s="13" t="inlineStr">
        <is>
          <t>Spot the pattern, then adjust the system.</t>
        </is>
      </c>
    </row>
    <row r="4">
      <c r="A4" s="14" t="inlineStr">
        <is>
          <t>Week Start</t>
        </is>
      </c>
      <c r="B4" s="14" t="inlineStr">
        <is>
          <t>Rows Done</t>
        </is>
      </c>
      <c r="C4" s="14" t="inlineStr">
        <is>
          <t>Avg Readiness</t>
        </is>
      </c>
      <c r="D4" s="14" t="inlineStr">
        <is>
          <t>Biggest Drift</t>
        </is>
      </c>
      <c r="E4" s="14" t="inlineStr">
        <is>
          <t>One Guardrail To Add</t>
        </is>
      </c>
      <c r="F4" s="14" t="inlineStr">
        <is>
          <t>One Conversation To Start</t>
        </is>
      </c>
      <c r="H4" s="19" t="inlineStr">
        <is>
          <t>Weekly prompts</t>
        </is>
      </c>
    </row>
    <row r="5">
      <c r="A5" s="15" t="inlineStr"/>
      <c r="B5" s="15">
        <f>COUNTIF('Daily Audit'!I:I,"Done")</f>
        <v/>
      </c>
      <c r="C5" s="15">
        <f>IFERROR(AVERAGE('Daily Audit'!J:J),"")</f>
        <v/>
      </c>
      <c r="D5" s="15" t="inlineStr"/>
      <c r="E5" s="15" t="inlineStr"/>
      <c r="F5" s="15" t="inlineStr"/>
      <c r="H5" s="9" t="inlineStr">
        <is>
          <t>What kept repeating?</t>
        </is>
      </c>
    </row>
    <row r="6">
      <c r="A6" s="17" t="inlineStr"/>
      <c r="B6" s="17">
        <f>COUNTIF('Daily Audit'!I:I,"Done")</f>
        <v/>
      </c>
      <c r="C6" s="17">
        <f>IFERROR(AVERAGE('Daily Audit'!J:J),"")</f>
        <v/>
      </c>
      <c r="D6" s="17" t="inlineStr"/>
      <c r="E6" s="17" t="inlineStr"/>
      <c r="F6" s="17" t="inlineStr"/>
      <c r="H6" s="9" t="inlineStr">
        <is>
          <t>What did I avoid?</t>
        </is>
      </c>
    </row>
    <row r="7">
      <c r="A7" s="15" t="inlineStr"/>
      <c r="B7" s="15">
        <f>COUNTIF('Daily Audit'!I:I,"Done")</f>
        <v/>
      </c>
      <c r="C7" s="15">
        <f>IFERROR(AVERAGE('Daily Audit'!J:J),"")</f>
        <v/>
      </c>
      <c r="D7" s="15" t="inlineStr"/>
      <c r="E7" s="15" t="inlineStr"/>
      <c r="F7" s="15" t="inlineStr"/>
      <c r="H7" s="9" t="inlineStr">
        <is>
          <t>What guardrail should exist now?</t>
        </is>
      </c>
    </row>
    <row r="8">
      <c r="A8" s="17" t="inlineStr"/>
      <c r="B8" s="17">
        <f>COUNTIF('Daily Audit'!I:I,"Done")</f>
        <v/>
      </c>
      <c r="C8" s="17">
        <f>IFERROR(AVERAGE('Daily Audit'!J:J),"")</f>
        <v/>
      </c>
      <c r="D8" s="17" t="inlineStr"/>
      <c r="E8" s="17" t="inlineStr"/>
      <c r="F8" s="17" t="inlineStr"/>
      <c r="H8" s="9" t="inlineStr">
        <is>
          <t>Who needs a direct conversation?</t>
        </is>
      </c>
    </row>
  </sheetData>
  <mergeCells count="2">
    <mergeCell ref="A2:F2"/>
    <mergeCell ref="A1:F1"/>
  </mergeCells>
  <pageMargins left="0.75" right="0.75" top="1" bottom="1" header="0.5" footer="0.5"/>
</worksheet>
</file>

<file path=xl/worksheets/sheet5.xml><?xml version="1.0" encoding="utf-8"?>
<worksheet xmlns="http://schemas.openxmlformats.org/spreadsheetml/2006/main">
  <sheetPr>
    <tabColor rgb="00EF4444"/>
    <outlinePr summaryBelow="1" summaryRight="1"/>
    <pageSetUpPr/>
  </sheetPr>
  <dimension ref="A1:F16"/>
  <sheetViews>
    <sheetView showGridLines="0" workbookViewId="0">
      <pane ySplit="4" topLeftCell="A5" activePane="bottomLeft" state="frozen"/>
      <selection pane="bottomLeft" activeCell="A1" sqref="A1"/>
    </sheetView>
  </sheetViews>
  <sheetFormatPr baseColWidth="8" defaultRowHeight="15"/>
  <cols>
    <col width="18" customWidth="1" min="1" max="1"/>
    <col width="12" customWidth="1" min="2" max="2"/>
    <col width="24" customWidth="1" min="3" max="3"/>
    <col width="32" customWidth="1" min="4" max="4"/>
    <col width="24" customWidth="1" min="5" max="5"/>
    <col width="14" customWidth="1" min="6" max="6"/>
  </cols>
  <sheetData>
    <row r="1">
      <c r="A1" s="12" t="inlineStr">
        <is>
          <t>CONVERSATION PLAN</t>
        </is>
      </c>
    </row>
    <row r="2">
      <c r="A2" s="13" t="inlineStr">
        <is>
          <t>If the row is stuck, move the conversation forward.</t>
        </is>
      </c>
    </row>
    <row r="4">
      <c r="A4" s="14" t="inlineStr">
        <is>
          <t>Who</t>
        </is>
      </c>
      <c r="B4" s="14" t="inlineStr">
        <is>
          <t>Channel</t>
        </is>
      </c>
      <c r="C4" s="14" t="inlineStr">
        <is>
          <t>Why it matters</t>
        </is>
      </c>
      <c r="D4" s="14" t="inlineStr">
        <is>
          <t>Conversation opener</t>
        </is>
      </c>
      <c r="E4" s="14" t="inlineStr">
        <is>
          <t>Ask</t>
        </is>
      </c>
      <c r="F4" s="14" t="inlineStr">
        <is>
          <t>Status</t>
        </is>
      </c>
    </row>
    <row r="5">
      <c r="A5" s="15" t="inlineStr"/>
      <c r="B5" s="15" t="inlineStr"/>
      <c r="C5" s="15" t="inlineStr"/>
      <c r="D5" s="15" t="inlineStr"/>
      <c r="E5" s="15" t="inlineStr"/>
      <c r="F5" s="15" t="inlineStr"/>
    </row>
    <row r="6">
      <c r="A6" s="17" t="inlineStr"/>
      <c r="B6" s="17" t="inlineStr"/>
      <c r="C6" s="17" t="inlineStr"/>
      <c r="D6" s="17" t="inlineStr"/>
      <c r="E6" s="17" t="inlineStr"/>
      <c r="F6" s="17" t="inlineStr"/>
    </row>
    <row r="7">
      <c r="A7" s="15" t="inlineStr"/>
      <c r="B7" s="15" t="inlineStr"/>
      <c r="C7" s="15" t="inlineStr"/>
      <c r="D7" s="15" t="inlineStr"/>
      <c r="E7" s="15" t="inlineStr"/>
      <c r="F7" s="15" t="inlineStr"/>
    </row>
    <row r="8">
      <c r="A8" s="17" t="inlineStr"/>
      <c r="B8" s="17" t="inlineStr"/>
      <c r="C8" s="17" t="inlineStr"/>
      <c r="D8" s="17" t="inlineStr"/>
      <c r="E8" s="17" t="inlineStr"/>
      <c r="F8" s="17" t="inlineStr"/>
    </row>
    <row r="9">
      <c r="A9" s="15" t="inlineStr"/>
      <c r="B9" s="15" t="inlineStr"/>
      <c r="C9" s="15" t="inlineStr"/>
      <c r="D9" s="15" t="inlineStr"/>
      <c r="E9" s="15" t="inlineStr"/>
      <c r="F9" s="15" t="inlineStr"/>
    </row>
    <row r="10">
      <c r="A10" s="17" t="inlineStr"/>
      <c r="B10" s="17" t="inlineStr"/>
      <c r="C10" s="17" t="inlineStr"/>
      <c r="D10" s="17" t="inlineStr"/>
      <c r="E10" s="17" t="inlineStr"/>
      <c r="F10" s="17" t="inlineStr"/>
    </row>
    <row r="11">
      <c r="A11" s="15" t="inlineStr"/>
      <c r="B11" s="15" t="inlineStr"/>
      <c r="C11" s="15" t="inlineStr"/>
      <c r="D11" s="15" t="inlineStr"/>
      <c r="E11" s="15" t="inlineStr"/>
      <c r="F11" s="15" t="inlineStr"/>
    </row>
    <row r="12">
      <c r="A12" s="17" t="inlineStr"/>
      <c r="B12" s="17" t="inlineStr"/>
      <c r="C12" s="17" t="inlineStr"/>
      <c r="D12" s="17" t="inlineStr"/>
      <c r="E12" s="17" t="inlineStr"/>
      <c r="F12" s="17" t="inlineStr"/>
    </row>
    <row r="13">
      <c r="A13" s="15" t="inlineStr"/>
      <c r="B13" s="15" t="inlineStr"/>
      <c r="C13" s="15" t="inlineStr"/>
      <c r="D13" s="15" t="inlineStr"/>
      <c r="E13" s="15" t="inlineStr"/>
      <c r="F13" s="15" t="inlineStr"/>
    </row>
    <row r="14">
      <c r="A14" s="17" t="inlineStr"/>
      <c r="B14" s="17" t="inlineStr"/>
      <c r="C14" s="17" t="inlineStr"/>
      <c r="D14" s="17" t="inlineStr"/>
      <c r="E14" s="17" t="inlineStr"/>
      <c r="F14" s="17" t="inlineStr"/>
    </row>
    <row r="15">
      <c r="A15" s="15" t="inlineStr"/>
      <c r="B15" s="15" t="inlineStr"/>
      <c r="C15" s="15" t="inlineStr"/>
      <c r="D15" s="15" t="inlineStr"/>
      <c r="E15" s="15" t="inlineStr"/>
      <c r="F15" s="15" t="inlineStr"/>
    </row>
    <row r="16">
      <c r="A16" s="17" t="inlineStr"/>
      <c r="B16" s="17" t="inlineStr"/>
      <c r="C16" s="17" t="inlineStr"/>
      <c r="D16" s="17" t="inlineStr"/>
      <c r="E16" s="17" t="inlineStr"/>
      <c r="F16" s="17" t="inlineStr"/>
    </row>
  </sheetData>
  <mergeCells count="2">
    <mergeCell ref="A2:F2"/>
    <mergeCell ref="A1:F1"/>
  </mergeCells>
  <dataValidations count="1">
    <dataValidation sqref="F5:F16" showDropDown="0" showInputMessage="0" showErrorMessage="0" allowBlank="1" type="list">
      <formula1>"Pending,Sent,Replied,Booked"</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Codex</dc:creator>
  <dc:title xmlns:dc="http://purl.org/dc/elements/1.1/">TFF365 Financial Readiness Blueprint</dc:title>
  <dc:subject xmlns:dc="http://purl.org/dc/elements/1.1/">Tracking workbook and execution system</dc:subject>
  <dcterms:created xmlns:dcterms="http://purl.org/dc/terms/" xmlns:xsi="http://www.w3.org/2001/XMLSchema-instance" xsi:type="dcterms:W3CDTF">2026-06-26T03:36:38Z</dcterms:created>
  <dcterms:modified xmlns:dcterms="http://purl.org/dc/terms/" xmlns:xsi="http://www.w3.org/2001/XMLSchema-instance" xsi:type="dcterms:W3CDTF">2026-06-26T03:36:38Z</dcterms:modified>
</cp:coreProperties>
</file>